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O9001-2015内审检查表" sheetId="1" state="visible" r:id="rId1"/>
    <sheet name="审核结果统计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微软雅黑"/>
      <b val="1"/>
      <color rgb="00FFFFFF"/>
      <sz val="12"/>
    </font>
    <font>
      <name val="微软雅黑"/>
      <sz val="10"/>
    </font>
  </fonts>
  <fills count="3">
    <fill>
      <patternFill/>
    </fill>
    <fill>
      <patternFill patternType="gray125"/>
    </fill>
    <fill>
      <patternFill patternType="solid">
        <fgColor rgb="000F4C81"/>
        <bgColor rgb="000F4C8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6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50" customWidth="1" min="3" max="3"/>
    <col width="35" customWidth="1" min="4" max="4"/>
    <col width="20" customWidth="1" min="5" max="5"/>
    <col width="30" customWidth="1" min="6" max="6"/>
    <col width="15" customWidth="1" min="7" max="7"/>
    <col width="15" customWidth="1" min="8" max="8"/>
    <col width="20" customWidth="1" min="9" max="9"/>
    <col width="15" customWidth="1" min="10" max="10"/>
  </cols>
  <sheetData>
    <row r="1">
      <c r="A1" s="1" t="inlineStr">
        <is>
          <t>条款号</t>
        </is>
      </c>
      <c r="B1" s="1" t="inlineStr">
        <is>
          <t>条款名称</t>
        </is>
      </c>
      <c r="C1" s="1" t="inlineStr">
        <is>
          <t>审核要点</t>
        </is>
      </c>
      <c r="D1" s="1" t="inlineStr">
        <is>
          <t>证据要求</t>
        </is>
      </c>
      <c r="E1" s="1" t="inlineStr">
        <is>
          <t>判定结果（符合/不符合/不适用）</t>
        </is>
      </c>
      <c r="F1" s="1" t="inlineStr">
        <is>
          <t>不符合描述</t>
        </is>
      </c>
      <c r="G1" s="1" t="inlineStr">
        <is>
          <t>严重度（高/中/低）</t>
        </is>
      </c>
      <c r="H1" s="1" t="inlineStr">
        <is>
          <t>责任人</t>
        </is>
      </c>
      <c r="I1" s="1" t="inlineStr">
        <is>
          <t>计划完成日期</t>
        </is>
      </c>
      <c r="J1" s="1" t="inlineStr">
        <is>
          <t>验证结果</t>
        </is>
      </c>
    </row>
    <row r="2">
      <c r="A2" s="2" t="inlineStr">
        <is>
          <t>4.1</t>
        </is>
      </c>
      <c r="B2" s="2" t="inlineStr">
        <is>
          <t>理解组织及其环境</t>
        </is>
      </c>
      <c r="C2" s="3" t="inlineStr">
        <is>
          <t>是否识别了内外部因素？</t>
        </is>
      </c>
      <c r="D2" s="2" t="inlineStr">
        <is>
          <t>内外部因素清单、评审记录</t>
        </is>
      </c>
      <c r="E2" s="2" t="inlineStr"/>
      <c r="F2" s="2" t="inlineStr"/>
      <c r="G2" s="2" t="inlineStr"/>
      <c r="H2" s="2" t="inlineStr"/>
      <c r="I2" s="2" t="inlineStr"/>
      <c r="J2" s="2" t="inlineStr"/>
    </row>
    <row r="3">
      <c r="A3" s="2" t="inlineStr">
        <is>
          <t>4.1</t>
        </is>
      </c>
      <c r="B3" s="2" t="inlineStr">
        <is>
          <t>理解组织及其环境</t>
        </is>
      </c>
      <c r="C3" s="3" t="inlineStr">
        <is>
          <t>是否定期评审这些因素？</t>
        </is>
      </c>
      <c r="D3" s="2" t="inlineStr">
        <is>
          <t>内外部因素清单、评审记录</t>
        </is>
      </c>
      <c r="E3" s="2" t="inlineStr"/>
      <c r="F3" s="2" t="inlineStr"/>
      <c r="G3" s="2" t="inlineStr"/>
      <c r="H3" s="2" t="inlineStr"/>
      <c r="I3" s="2" t="inlineStr"/>
      <c r="J3" s="2" t="inlineStr"/>
    </row>
    <row r="4">
      <c r="A4" s="2" t="inlineStr">
        <is>
          <t>4.2</t>
        </is>
      </c>
      <c r="B4" s="2" t="inlineStr">
        <is>
          <t>理解相关方的需求和期望</t>
        </is>
      </c>
      <c r="C4" s="3" t="inlineStr">
        <is>
          <t>是否识别了相关方？</t>
        </is>
      </c>
      <c r="D4" s="2" t="inlineStr">
        <is>
          <t>相关方清单、需求分析记录</t>
        </is>
      </c>
      <c r="E4" s="2" t="inlineStr"/>
      <c r="F4" s="2" t="inlineStr"/>
      <c r="G4" s="2" t="inlineStr"/>
      <c r="H4" s="2" t="inlineStr"/>
      <c r="I4" s="2" t="inlineStr"/>
      <c r="J4" s="2" t="inlineStr"/>
    </row>
    <row r="5">
      <c r="A5" s="2" t="inlineStr">
        <is>
          <t>4.2</t>
        </is>
      </c>
      <c r="B5" s="2" t="inlineStr">
        <is>
          <t>理解相关方的需求和期望</t>
        </is>
      </c>
      <c r="C5" s="3" t="inlineStr">
        <is>
          <t>是否确定了相关方的要求？</t>
        </is>
      </c>
      <c r="D5" s="2" t="inlineStr">
        <is>
          <t>相关方清单、需求分析记录</t>
        </is>
      </c>
      <c r="E5" s="2" t="inlineStr"/>
      <c r="F5" s="2" t="inlineStr"/>
      <c r="G5" s="2" t="inlineStr"/>
      <c r="H5" s="2" t="inlineStr"/>
      <c r="I5" s="2" t="inlineStr"/>
      <c r="J5" s="2" t="inlineStr"/>
    </row>
    <row r="6">
      <c r="A6" s="2" t="inlineStr">
        <is>
          <t>4.3</t>
        </is>
      </c>
      <c r="B6" s="2" t="inlineStr">
        <is>
          <t>确定质量管理体系的范围</t>
        </is>
      </c>
      <c r="C6" s="3" t="inlineStr">
        <is>
          <t>范围是否清晰？</t>
        </is>
      </c>
      <c r="D6" s="2" t="inlineStr">
        <is>
          <t>体系范围说明、排除说明</t>
        </is>
      </c>
      <c r="E6" s="2" t="inlineStr"/>
      <c r="F6" s="2" t="inlineStr"/>
      <c r="G6" s="2" t="inlineStr"/>
      <c r="H6" s="2" t="inlineStr"/>
      <c r="I6" s="2" t="inlineStr"/>
      <c r="J6" s="2" t="inlineStr"/>
    </row>
    <row r="7">
      <c r="A7" s="2" t="inlineStr">
        <is>
          <t>4.3</t>
        </is>
      </c>
      <c r="B7" s="2" t="inlineStr">
        <is>
          <t>确定质量管理体系的范围</t>
        </is>
      </c>
      <c r="C7" s="3" t="inlineStr">
        <is>
          <t>是否包含/排除了产品/服务？</t>
        </is>
      </c>
      <c r="D7" s="2" t="inlineStr">
        <is>
          <t>体系范围说明、排除说明</t>
        </is>
      </c>
      <c r="E7" s="2" t="inlineStr"/>
      <c r="F7" s="2" t="inlineStr"/>
      <c r="G7" s="2" t="inlineStr"/>
      <c r="H7" s="2" t="inlineStr"/>
      <c r="I7" s="2" t="inlineStr"/>
      <c r="J7" s="2" t="inlineStr"/>
    </row>
    <row r="8">
      <c r="A8" s="2" t="inlineStr">
        <is>
          <t>4.4</t>
        </is>
      </c>
      <c r="B8" s="2" t="inlineStr">
        <is>
          <t>质量管理体系及其过程</t>
        </is>
      </c>
      <c r="C8" s="3" t="inlineStr">
        <is>
          <t>是否确定了过程顺序和相互作用？</t>
        </is>
      </c>
      <c r="D8" s="2" t="inlineStr">
        <is>
          <t>过程流程图、过程说明</t>
        </is>
      </c>
      <c r="E8" s="2" t="inlineStr"/>
      <c r="F8" s="2" t="inlineStr"/>
      <c r="G8" s="2" t="inlineStr"/>
      <c r="H8" s="2" t="inlineStr"/>
      <c r="I8" s="2" t="inlineStr"/>
      <c r="J8" s="2" t="inlineStr"/>
    </row>
    <row r="9">
      <c r="A9" s="2" t="inlineStr">
        <is>
          <t>4.4</t>
        </is>
      </c>
      <c r="B9" s="2" t="inlineStr">
        <is>
          <t>质量管理体系及其过程</t>
        </is>
      </c>
      <c r="C9" s="3" t="inlineStr">
        <is>
          <t>是否有过程方法？</t>
        </is>
      </c>
      <c r="D9" s="2" t="inlineStr">
        <is>
          <t>过程流程图、过程说明</t>
        </is>
      </c>
      <c r="E9" s="2" t="inlineStr"/>
      <c r="F9" s="2" t="inlineStr"/>
      <c r="G9" s="2" t="inlineStr"/>
      <c r="H9" s="2" t="inlineStr"/>
      <c r="I9" s="2" t="inlineStr"/>
      <c r="J9" s="2" t="inlineStr"/>
    </row>
    <row r="10">
      <c r="A10" s="2" t="inlineStr">
        <is>
          <t>5.1</t>
        </is>
      </c>
      <c r="B10" s="2" t="inlineStr">
        <is>
          <t>领导作用和承诺</t>
        </is>
      </c>
      <c r="C10" s="3" t="inlineStr">
        <is>
          <t>最高管理者是否确保质量方针与战略一致？</t>
        </is>
      </c>
      <c r="D10" s="2" t="inlineStr">
        <is>
          <t>会议纪要、质量方针文件</t>
        </is>
      </c>
      <c r="E10" s="2" t="inlineStr"/>
      <c r="F10" s="2" t="inlineStr"/>
      <c r="G10" s="2" t="inlineStr"/>
      <c r="H10" s="2" t="inlineStr"/>
      <c r="I10" s="2" t="inlineStr"/>
      <c r="J10" s="2" t="inlineStr"/>
    </row>
    <row r="11">
      <c r="A11" s="2" t="inlineStr">
        <is>
          <t>5.1</t>
        </is>
      </c>
      <c r="B11" s="2" t="inlineStr">
        <is>
          <t>领导作用和承诺</t>
        </is>
      </c>
      <c r="C11" s="3" t="inlineStr">
        <is>
          <t>是否确保资源可获得？</t>
        </is>
      </c>
      <c r="D11" s="2" t="inlineStr">
        <is>
          <t>会议纪要、质量方针文件</t>
        </is>
      </c>
      <c r="E11" s="2" t="inlineStr"/>
      <c r="F11" s="2" t="inlineStr"/>
      <c r="G11" s="2" t="inlineStr"/>
      <c r="H11" s="2" t="inlineStr"/>
      <c r="I11" s="2" t="inlineStr"/>
      <c r="J11" s="2" t="inlineStr"/>
    </row>
    <row r="12">
      <c r="A12" s="2" t="inlineStr">
        <is>
          <t>5.2</t>
        </is>
      </c>
      <c r="B12" s="2" t="inlineStr">
        <is>
          <t>方针</t>
        </is>
      </c>
      <c r="C12" s="3" t="inlineStr">
        <is>
          <t>质量方针是否满足要求？</t>
        </is>
      </c>
      <c r="D12" s="2" t="inlineStr">
        <is>
          <t>质量方针文件、培训记录</t>
        </is>
      </c>
      <c r="E12" s="2" t="inlineStr"/>
      <c r="F12" s="2" t="inlineStr"/>
      <c r="G12" s="2" t="inlineStr"/>
      <c r="H12" s="2" t="inlineStr"/>
      <c r="I12" s="2" t="inlineStr"/>
      <c r="J12" s="2" t="inlineStr"/>
    </row>
    <row r="13">
      <c r="A13" s="2" t="inlineStr">
        <is>
          <t>5.2</t>
        </is>
      </c>
      <c r="B13" s="2" t="inlineStr">
        <is>
          <t>方针</t>
        </is>
      </c>
      <c r="C13" s="3" t="inlineStr">
        <is>
          <t>是否在组织内得到沟通？</t>
        </is>
      </c>
      <c r="D13" s="2" t="inlineStr">
        <is>
          <t>质量方针文件、培训记录</t>
        </is>
      </c>
      <c r="E13" s="2" t="inlineStr"/>
      <c r="F13" s="2" t="inlineStr"/>
      <c r="G13" s="2" t="inlineStr"/>
      <c r="H13" s="2" t="inlineStr"/>
      <c r="I13" s="2" t="inlineStr"/>
      <c r="J13" s="2" t="inlineStr"/>
    </row>
    <row r="14">
      <c r="A14" s="2" t="inlineStr">
        <is>
          <t>5.3</t>
        </is>
      </c>
      <c r="B14" s="2" t="inlineStr">
        <is>
          <t>组织的岗位、职责和权限</t>
        </is>
      </c>
      <c r="C14" s="3" t="inlineStr">
        <is>
          <t>是否明确了职责和权限？</t>
        </is>
      </c>
      <c r="D14" s="2" t="inlineStr">
        <is>
          <t>岗位职责说明书、任命书</t>
        </is>
      </c>
      <c r="E14" s="2" t="inlineStr"/>
      <c r="F14" s="2" t="inlineStr"/>
      <c r="G14" s="2" t="inlineStr"/>
      <c r="H14" s="2" t="inlineStr"/>
      <c r="I14" s="2" t="inlineStr"/>
      <c r="J14" s="2" t="inlineStr"/>
    </row>
    <row r="15">
      <c r="A15" s="2" t="inlineStr">
        <is>
          <t>5.3</t>
        </is>
      </c>
      <c r="B15" s="2" t="inlineStr">
        <is>
          <t>组织的岗位、职责和权限</t>
        </is>
      </c>
      <c r="C15" s="3" t="inlineStr">
        <is>
          <t>是否向员工传达？</t>
        </is>
      </c>
      <c r="D15" s="2" t="inlineStr">
        <is>
          <t>岗位职责说明书、任命书</t>
        </is>
      </c>
      <c r="E15" s="2" t="inlineStr"/>
      <c r="F15" s="2" t="inlineStr"/>
      <c r="G15" s="2" t="inlineStr"/>
      <c r="H15" s="2" t="inlineStr"/>
      <c r="I15" s="2" t="inlineStr"/>
      <c r="J15" s="2" t="inlineStr"/>
    </row>
    <row r="16">
      <c r="A16" s="2" t="inlineStr">
        <is>
          <t>6.1</t>
        </is>
      </c>
      <c r="B16" s="2" t="inlineStr">
        <is>
          <t>应对风险和机遇的措施</t>
        </is>
      </c>
      <c r="C16" s="3" t="inlineStr">
        <is>
          <t>是否识别了风险和机遇？</t>
        </is>
      </c>
      <c r="D16" s="2" t="inlineStr">
        <is>
          <t>风险清单、应对措施计划</t>
        </is>
      </c>
      <c r="E16" s="2" t="inlineStr"/>
      <c r="F16" s="2" t="inlineStr"/>
      <c r="G16" s="2" t="inlineStr"/>
      <c r="H16" s="2" t="inlineStr"/>
      <c r="I16" s="2" t="inlineStr"/>
      <c r="J16" s="2" t="inlineStr"/>
    </row>
    <row r="17">
      <c r="A17" s="2" t="inlineStr">
        <is>
          <t>6.1</t>
        </is>
      </c>
      <c r="B17" s="2" t="inlineStr">
        <is>
          <t>应对风险和机遇的措施</t>
        </is>
      </c>
      <c r="C17" s="3" t="inlineStr">
        <is>
          <t>是否有应对措施？</t>
        </is>
      </c>
      <c r="D17" s="2" t="inlineStr">
        <is>
          <t>风险清单、应对措施计划</t>
        </is>
      </c>
      <c r="E17" s="2" t="inlineStr"/>
      <c r="F17" s="2" t="inlineStr"/>
      <c r="G17" s="2" t="inlineStr"/>
      <c r="H17" s="2" t="inlineStr"/>
      <c r="I17" s="2" t="inlineStr"/>
      <c r="J17" s="2" t="inlineStr"/>
    </row>
    <row r="18">
      <c r="A18" s="2" t="inlineStr">
        <is>
          <t>6.2</t>
        </is>
      </c>
      <c r="B18" s="2" t="inlineStr">
        <is>
          <t>质量目标及其实现的策划</t>
        </is>
      </c>
      <c r="C18" s="3" t="inlineStr">
        <is>
          <t>是否有可测量的质量目标？</t>
        </is>
      </c>
      <c r="D18" s="2" t="inlineStr">
        <is>
          <t>质量目标文件、实现计划</t>
        </is>
      </c>
      <c r="E18" s="2" t="inlineStr"/>
      <c r="F18" s="2" t="inlineStr"/>
      <c r="G18" s="2" t="inlineStr"/>
      <c r="H18" s="2" t="inlineStr"/>
      <c r="I18" s="2" t="inlineStr"/>
      <c r="J18" s="2" t="inlineStr"/>
    </row>
    <row r="19">
      <c r="A19" s="2" t="inlineStr">
        <is>
          <t>6.2</t>
        </is>
      </c>
      <c r="B19" s="2" t="inlineStr">
        <is>
          <t>质量目标及其实现的策划</t>
        </is>
      </c>
      <c r="C19" s="3" t="inlineStr">
        <is>
          <t>是否有实现计划？</t>
        </is>
      </c>
      <c r="D19" s="2" t="inlineStr">
        <is>
          <t>质量目标文件、实现计划</t>
        </is>
      </c>
      <c r="E19" s="2" t="inlineStr"/>
      <c r="F19" s="2" t="inlineStr"/>
      <c r="G19" s="2" t="inlineStr"/>
      <c r="H19" s="2" t="inlineStr"/>
      <c r="I19" s="2" t="inlineStr"/>
      <c r="J19" s="2" t="inlineStr"/>
    </row>
    <row r="20">
      <c r="A20" s="2" t="inlineStr">
        <is>
          <t>6.3</t>
        </is>
      </c>
      <c r="B20" s="2" t="inlineStr">
        <is>
          <t>变更的策划</t>
        </is>
      </c>
      <c r="C20" s="3" t="inlineStr">
        <is>
          <t>变更前是否进行了评审？</t>
        </is>
      </c>
      <c r="D20" s="2" t="inlineStr">
        <is>
          <t>变更评审记录、影响分析</t>
        </is>
      </c>
      <c r="E20" s="2" t="inlineStr"/>
      <c r="F20" s="2" t="inlineStr"/>
      <c r="G20" s="2" t="inlineStr"/>
      <c r="H20" s="2" t="inlineStr"/>
      <c r="I20" s="2" t="inlineStr"/>
      <c r="J20" s="2" t="inlineStr"/>
    </row>
    <row r="21">
      <c r="A21" s="2" t="inlineStr">
        <is>
          <t>6.3</t>
        </is>
      </c>
      <c r="B21" s="2" t="inlineStr">
        <is>
          <t>变更的策划</t>
        </is>
      </c>
      <c r="C21" s="3" t="inlineStr">
        <is>
          <t>是否考虑了对体系的影响？</t>
        </is>
      </c>
      <c r="D21" s="2" t="inlineStr">
        <is>
          <t>变更评审记录、影响分析</t>
        </is>
      </c>
      <c r="E21" s="2" t="inlineStr"/>
      <c r="F21" s="2" t="inlineStr"/>
      <c r="G21" s="2" t="inlineStr"/>
      <c r="H21" s="2" t="inlineStr"/>
      <c r="I21" s="2" t="inlineStr"/>
      <c r="J21" s="2" t="inlineStr"/>
    </row>
    <row r="22">
      <c r="A22" s="2" t="inlineStr">
        <is>
          <t>7.1</t>
        </is>
      </c>
      <c r="B22" s="2" t="inlineStr">
        <is>
          <t>资源</t>
        </is>
      </c>
      <c r="C22" s="3" t="inlineStr">
        <is>
          <t>是否提供足够的人力、基础设施、过程运行环境？</t>
        </is>
      </c>
      <c r="D22" s="2" t="inlineStr">
        <is>
          <t>资源清单、设备维护记录</t>
        </is>
      </c>
      <c r="E22" s="2" t="inlineStr"/>
      <c r="F22" s="2" t="inlineStr"/>
      <c r="G22" s="2" t="inlineStr"/>
      <c r="H22" s="2" t="inlineStr"/>
      <c r="I22" s="2" t="inlineStr"/>
      <c r="J22" s="2" t="inlineStr"/>
    </row>
    <row r="23">
      <c r="A23" s="2" t="inlineStr">
        <is>
          <t>7.2</t>
        </is>
      </c>
      <c r="B23" s="2" t="inlineStr">
        <is>
          <t>能力</t>
        </is>
      </c>
      <c r="C23" s="3" t="inlineStr">
        <is>
          <t>是否识别了能力需求？</t>
        </is>
      </c>
      <c r="D23" s="2" t="inlineStr">
        <is>
          <t>培训计划、能力评估记录</t>
        </is>
      </c>
      <c r="E23" s="2" t="inlineStr"/>
      <c r="F23" s="2" t="inlineStr"/>
      <c r="G23" s="2" t="inlineStr"/>
      <c r="H23" s="2" t="inlineStr"/>
      <c r="I23" s="2" t="inlineStr"/>
      <c r="J23" s="2" t="inlineStr"/>
    </row>
    <row r="24">
      <c r="A24" s="2" t="inlineStr">
        <is>
          <t>7.2</t>
        </is>
      </c>
      <c r="B24" s="2" t="inlineStr">
        <is>
          <t>能力</t>
        </is>
      </c>
      <c r="C24" s="3" t="inlineStr">
        <is>
          <t>是否有培训或其他措施？</t>
        </is>
      </c>
      <c r="D24" s="2" t="inlineStr">
        <is>
          <t>培训计划、能力评估记录</t>
        </is>
      </c>
      <c r="E24" s="2" t="inlineStr"/>
      <c r="F24" s="2" t="inlineStr"/>
      <c r="G24" s="2" t="inlineStr"/>
      <c r="H24" s="2" t="inlineStr"/>
      <c r="I24" s="2" t="inlineStr"/>
      <c r="J24" s="2" t="inlineStr"/>
    </row>
    <row r="25">
      <c r="A25" s="2" t="inlineStr">
        <is>
          <t>7.3</t>
        </is>
      </c>
      <c r="B25" s="2" t="inlineStr">
        <is>
          <t>意识</t>
        </is>
      </c>
      <c r="C25" s="3" t="inlineStr">
        <is>
          <t>员工是否知晓质量方针和目标？</t>
        </is>
      </c>
      <c r="D25" s="2" t="inlineStr">
        <is>
          <t>培训记录、意识调查</t>
        </is>
      </c>
      <c r="E25" s="2" t="inlineStr"/>
      <c r="F25" s="2" t="inlineStr"/>
      <c r="G25" s="2" t="inlineStr"/>
      <c r="H25" s="2" t="inlineStr"/>
      <c r="I25" s="2" t="inlineStr"/>
      <c r="J25" s="2" t="inlineStr"/>
    </row>
    <row r="26">
      <c r="A26" s="2" t="inlineStr">
        <is>
          <t>7.3</t>
        </is>
      </c>
      <c r="B26" s="2" t="inlineStr">
        <is>
          <t>意识</t>
        </is>
      </c>
      <c r="C26" s="3" t="inlineStr">
        <is>
          <t>是否知晓个人贡献？</t>
        </is>
      </c>
      <c r="D26" s="2" t="inlineStr">
        <is>
          <t>培训记录、意识调查</t>
        </is>
      </c>
      <c r="E26" s="2" t="inlineStr"/>
      <c r="F26" s="2" t="inlineStr"/>
      <c r="G26" s="2" t="inlineStr"/>
      <c r="H26" s="2" t="inlineStr"/>
      <c r="I26" s="2" t="inlineStr"/>
      <c r="J26" s="2" t="inlineStr"/>
    </row>
    <row r="27">
      <c r="A27" s="2" t="inlineStr">
        <is>
          <t>7.4</t>
        </is>
      </c>
      <c r="B27" s="2" t="inlineStr">
        <is>
          <t>沟通</t>
        </is>
      </c>
      <c r="C27" s="3" t="inlineStr">
        <is>
          <t>是否有内部/外部沟通安排？</t>
        </is>
      </c>
      <c r="D27" s="2" t="inlineStr">
        <is>
          <t>沟通计划、沟通记录</t>
        </is>
      </c>
      <c r="E27" s="2" t="inlineStr"/>
      <c r="F27" s="2" t="inlineStr"/>
      <c r="G27" s="2" t="inlineStr"/>
      <c r="H27" s="2" t="inlineStr"/>
      <c r="I27" s="2" t="inlineStr"/>
      <c r="J27" s="2" t="inlineStr"/>
    </row>
    <row r="28">
      <c r="A28" s="2" t="inlineStr">
        <is>
          <t>7.4</t>
        </is>
      </c>
      <c r="B28" s="2" t="inlineStr">
        <is>
          <t>沟通</t>
        </is>
      </c>
      <c r="C28" s="3" t="inlineStr">
        <is>
          <t>安排是否有效？</t>
        </is>
      </c>
      <c r="D28" s="2" t="inlineStr">
        <is>
          <t>沟通计划、沟通记录</t>
        </is>
      </c>
      <c r="E28" s="2" t="inlineStr"/>
      <c r="F28" s="2" t="inlineStr"/>
      <c r="G28" s="2" t="inlineStr"/>
      <c r="H28" s="2" t="inlineStr"/>
      <c r="I28" s="2" t="inlineStr"/>
      <c r="J28" s="2" t="inlineStr"/>
    </row>
    <row r="29">
      <c r="A29" s="2" t="inlineStr">
        <is>
          <t>7.5</t>
        </is>
      </c>
      <c r="B29" s="2" t="inlineStr">
        <is>
          <t>文件化信息</t>
        </is>
      </c>
      <c r="C29" s="3" t="inlineStr">
        <is>
          <t>是否有必要的文件？</t>
        </is>
      </c>
      <c r="D29" s="2" t="inlineStr">
        <is>
          <t>文件清单、控制程序</t>
        </is>
      </c>
      <c r="E29" s="2" t="inlineStr"/>
      <c r="F29" s="2" t="inlineStr"/>
      <c r="G29" s="2" t="inlineStr"/>
      <c r="H29" s="2" t="inlineStr"/>
      <c r="I29" s="2" t="inlineStr"/>
      <c r="J29" s="2" t="inlineStr"/>
    </row>
    <row r="30">
      <c r="A30" s="2" t="inlineStr">
        <is>
          <t>7.5</t>
        </is>
      </c>
      <c r="B30" s="2" t="inlineStr">
        <is>
          <t>文件化信息</t>
        </is>
      </c>
      <c r="C30" s="3" t="inlineStr">
        <is>
          <t>文件是否受控？</t>
        </is>
      </c>
      <c r="D30" s="2" t="inlineStr">
        <is>
          <t>文件清单、控制程序</t>
        </is>
      </c>
      <c r="E30" s="2" t="inlineStr"/>
      <c r="F30" s="2" t="inlineStr"/>
      <c r="G30" s="2" t="inlineStr"/>
      <c r="H30" s="2" t="inlineStr"/>
      <c r="I30" s="2" t="inlineStr"/>
      <c r="J30" s="2" t="inlineStr"/>
    </row>
    <row r="31">
      <c r="A31" s="2" t="inlineStr">
        <is>
          <t>8.1</t>
        </is>
      </c>
      <c r="B31" s="2" t="inlineStr">
        <is>
          <t>运行策划和控制</t>
        </is>
      </c>
      <c r="C31" s="3" t="inlineStr">
        <is>
          <t>是否策划了运行过程？</t>
        </is>
      </c>
      <c r="D31" s="2" t="inlineStr">
        <is>
          <t>运行计划、控制程序</t>
        </is>
      </c>
      <c r="E31" s="2" t="inlineStr"/>
      <c r="F31" s="2" t="inlineStr"/>
      <c r="G31" s="2" t="inlineStr"/>
      <c r="H31" s="2" t="inlineStr"/>
      <c r="I31" s="2" t="inlineStr"/>
      <c r="J31" s="2" t="inlineStr"/>
    </row>
    <row r="32">
      <c r="A32" s="2" t="inlineStr">
        <is>
          <t>8.1</t>
        </is>
      </c>
      <c r="B32" s="2" t="inlineStr">
        <is>
          <t>运行策划和控制</t>
        </is>
      </c>
      <c r="C32" s="3" t="inlineStr">
        <is>
          <t>是否有控制措施？</t>
        </is>
      </c>
      <c r="D32" s="2" t="inlineStr">
        <is>
          <t>运行计划、控制程序</t>
        </is>
      </c>
      <c r="E32" s="2" t="inlineStr"/>
      <c r="F32" s="2" t="inlineStr"/>
      <c r="G32" s="2" t="inlineStr"/>
      <c r="H32" s="2" t="inlineStr"/>
      <c r="I32" s="2" t="inlineStr"/>
      <c r="J32" s="2" t="inlineStr"/>
    </row>
    <row r="33">
      <c r="A33" s="2" t="inlineStr">
        <is>
          <t>8.2</t>
        </is>
      </c>
      <c r="B33" s="2" t="inlineStr">
        <is>
          <t>产品和服务的要求</t>
        </is>
      </c>
      <c r="C33" s="3" t="inlineStr">
        <is>
          <t>是否评审了客户要求？</t>
        </is>
      </c>
      <c r="D33" s="2" t="inlineStr">
        <is>
          <t>合同评审记录、客户要求文件</t>
        </is>
      </c>
      <c r="E33" s="2" t="inlineStr"/>
      <c r="F33" s="2" t="inlineStr"/>
      <c r="G33" s="2" t="inlineStr"/>
      <c r="H33" s="2" t="inlineStr"/>
      <c r="I33" s="2" t="inlineStr"/>
      <c r="J33" s="2" t="inlineStr"/>
    </row>
    <row r="34">
      <c r="A34" s="2" t="inlineStr">
        <is>
          <t>8.2</t>
        </is>
      </c>
      <c r="B34" s="2" t="inlineStr">
        <is>
          <t>产品和服务的要求</t>
        </is>
      </c>
      <c r="C34" s="3" t="inlineStr">
        <is>
          <t>是否有合同评审？</t>
        </is>
      </c>
      <c r="D34" s="2" t="inlineStr">
        <is>
          <t>合同评审记录、客户要求文件</t>
        </is>
      </c>
      <c r="E34" s="2" t="inlineStr"/>
      <c r="F34" s="2" t="inlineStr"/>
      <c r="G34" s="2" t="inlineStr"/>
      <c r="H34" s="2" t="inlineStr"/>
      <c r="I34" s="2" t="inlineStr"/>
      <c r="J34" s="2" t="inlineStr"/>
    </row>
    <row r="35">
      <c r="A35" s="2" t="inlineStr">
        <is>
          <t>8.3</t>
        </is>
      </c>
      <c r="B35" s="2" t="inlineStr">
        <is>
          <t>产品和服务的设计和开发</t>
        </is>
      </c>
      <c r="C35" s="3" t="inlineStr">
        <is>
          <t>是否有设计和开发过程？</t>
        </is>
      </c>
      <c r="D35" s="2" t="inlineStr">
        <is>
          <t>设计计划、评审记录</t>
        </is>
      </c>
      <c r="E35" s="2" t="inlineStr"/>
      <c r="F35" s="2" t="inlineStr"/>
      <c r="G35" s="2" t="inlineStr"/>
      <c r="H35" s="2" t="inlineStr"/>
      <c r="I35" s="2" t="inlineStr"/>
      <c r="J35" s="2" t="inlineStr"/>
    </row>
    <row r="36">
      <c r="A36" s="2" t="inlineStr">
        <is>
          <t>8.3</t>
        </is>
      </c>
      <c r="B36" s="2" t="inlineStr">
        <is>
          <t>产品和服务的设计和开发</t>
        </is>
      </c>
      <c r="C36" s="3" t="inlineStr">
        <is>
          <t>是否有评审、验证、确认？</t>
        </is>
      </c>
      <c r="D36" s="2" t="inlineStr">
        <is>
          <t>设计计划、评审记录</t>
        </is>
      </c>
      <c r="E36" s="2" t="inlineStr"/>
      <c r="F36" s="2" t="inlineStr"/>
      <c r="G36" s="2" t="inlineStr"/>
      <c r="H36" s="2" t="inlineStr"/>
      <c r="I36" s="2" t="inlineStr"/>
      <c r="J36" s="2" t="inlineStr"/>
    </row>
    <row r="37">
      <c r="A37" s="2" t="inlineStr">
        <is>
          <t>8.4</t>
        </is>
      </c>
      <c r="B37" s="2" t="inlineStr">
        <is>
          <t>外部提供过程、产品和服务的控制</t>
        </is>
      </c>
      <c r="C37" s="3" t="inlineStr">
        <is>
          <t>是否识别了供方？</t>
        </is>
      </c>
      <c r="D37" s="2" t="inlineStr">
        <is>
          <t>供方清单、评价记录</t>
        </is>
      </c>
      <c r="E37" s="2" t="inlineStr"/>
      <c r="F37" s="2" t="inlineStr"/>
      <c r="G37" s="2" t="inlineStr"/>
      <c r="H37" s="2" t="inlineStr"/>
      <c r="I37" s="2" t="inlineStr"/>
      <c r="J37" s="2" t="inlineStr"/>
    </row>
    <row r="38">
      <c r="A38" s="2" t="inlineStr">
        <is>
          <t>8.4</t>
        </is>
      </c>
      <c r="B38" s="2" t="inlineStr">
        <is>
          <t>外部提供过程、产品和服务的控制</t>
        </is>
      </c>
      <c r="C38" s="3" t="inlineStr">
        <is>
          <t>是否有选择、评价、再评价？</t>
        </is>
      </c>
      <c r="D38" s="2" t="inlineStr">
        <is>
          <t>供方清单、评价记录</t>
        </is>
      </c>
      <c r="E38" s="2" t="inlineStr"/>
      <c r="F38" s="2" t="inlineStr"/>
      <c r="G38" s="2" t="inlineStr"/>
      <c r="H38" s="2" t="inlineStr"/>
      <c r="I38" s="2" t="inlineStr"/>
      <c r="J38" s="2" t="inlineStr"/>
    </row>
    <row r="39">
      <c r="A39" s="2" t="inlineStr">
        <is>
          <t>8.5</t>
        </is>
      </c>
      <c r="B39" s="2" t="inlineStr">
        <is>
          <t>生产和服务提供</t>
        </is>
      </c>
      <c r="C39" s="3" t="inlineStr">
        <is>
          <t>是否受控？</t>
        </is>
      </c>
      <c r="D39" s="2" t="inlineStr">
        <is>
          <t>作业指导书、追溯记录</t>
        </is>
      </c>
      <c r="E39" s="2" t="inlineStr"/>
      <c r="F39" s="2" t="inlineStr"/>
      <c r="G39" s="2" t="inlineStr"/>
      <c r="H39" s="2" t="inlineStr"/>
      <c r="I39" s="2" t="inlineStr"/>
      <c r="J39" s="2" t="inlineStr"/>
    </row>
    <row r="40">
      <c r="A40" s="2" t="inlineStr">
        <is>
          <t>8.5</t>
        </is>
      </c>
      <c r="B40" s="2" t="inlineStr">
        <is>
          <t>生产和服务提供</t>
        </is>
      </c>
      <c r="C40" s="3" t="inlineStr">
        <is>
          <t>是否有可追溯性？</t>
        </is>
      </c>
      <c r="D40" s="2" t="inlineStr">
        <is>
          <t>作业指导书、追溯记录</t>
        </is>
      </c>
      <c r="E40" s="2" t="inlineStr"/>
      <c r="F40" s="2" t="inlineStr"/>
      <c r="G40" s="2" t="inlineStr"/>
      <c r="H40" s="2" t="inlineStr"/>
      <c r="I40" s="2" t="inlineStr"/>
      <c r="J40" s="2" t="inlineStr"/>
    </row>
    <row r="41">
      <c r="A41" s="2" t="inlineStr">
        <is>
          <t>8.6</t>
        </is>
      </c>
      <c r="B41" s="2" t="inlineStr">
        <is>
          <t>产品和服务的放行</t>
        </is>
      </c>
      <c r="C41" s="3" t="inlineStr">
        <is>
          <t>是否有放行授权？</t>
        </is>
      </c>
      <c r="D41" s="2" t="inlineStr">
        <is>
          <t>检验记录、放行授权</t>
        </is>
      </c>
      <c r="E41" s="2" t="inlineStr"/>
      <c r="F41" s="2" t="inlineStr"/>
      <c r="G41" s="2" t="inlineStr"/>
      <c r="H41" s="2" t="inlineStr"/>
      <c r="I41" s="2" t="inlineStr"/>
      <c r="J41" s="2" t="inlineStr"/>
    </row>
    <row r="42">
      <c r="A42" s="2" t="inlineStr">
        <is>
          <t>8.6</t>
        </is>
      </c>
      <c r="B42" s="2" t="inlineStr">
        <is>
          <t>产品和服务的放行</t>
        </is>
      </c>
      <c r="C42" s="3" t="inlineStr">
        <is>
          <t>是否符合验收标准？</t>
        </is>
      </c>
      <c r="D42" s="2" t="inlineStr">
        <is>
          <t>检验记录、放行授权</t>
        </is>
      </c>
      <c r="E42" s="2" t="inlineStr"/>
      <c r="F42" s="2" t="inlineStr"/>
      <c r="G42" s="2" t="inlineStr"/>
      <c r="H42" s="2" t="inlineStr"/>
      <c r="I42" s="2" t="inlineStr"/>
      <c r="J42" s="2" t="inlineStr"/>
    </row>
    <row r="43">
      <c r="A43" s="2" t="inlineStr">
        <is>
          <t>8.7</t>
        </is>
      </c>
      <c r="B43" s="2" t="inlineStr">
        <is>
          <t>不合格输出的控制</t>
        </is>
      </c>
      <c r="C43" s="3" t="inlineStr">
        <is>
          <t>是否识别和控制不合格品？</t>
        </is>
      </c>
      <c r="D43" s="2" t="inlineStr">
        <is>
          <t>不合格品记录、纠正措施报告</t>
        </is>
      </c>
      <c r="E43" s="2" t="inlineStr"/>
      <c r="F43" s="2" t="inlineStr"/>
      <c r="G43" s="2" t="inlineStr"/>
      <c r="H43" s="2" t="inlineStr"/>
      <c r="I43" s="2" t="inlineStr"/>
      <c r="J43" s="2" t="inlineStr"/>
    </row>
    <row r="44">
      <c r="A44" s="2" t="inlineStr">
        <is>
          <t>8.7</t>
        </is>
      </c>
      <c r="B44" s="2" t="inlineStr">
        <is>
          <t>不合格输出的控制</t>
        </is>
      </c>
      <c r="C44" s="3" t="inlineStr">
        <is>
          <t>是否有纠正措施？</t>
        </is>
      </c>
      <c r="D44" s="2" t="inlineStr">
        <is>
          <t>不合格品记录、纠正措施报告</t>
        </is>
      </c>
      <c r="E44" s="2" t="inlineStr"/>
      <c r="F44" s="2" t="inlineStr"/>
      <c r="G44" s="2" t="inlineStr"/>
      <c r="H44" s="2" t="inlineStr"/>
      <c r="I44" s="2" t="inlineStr"/>
      <c r="J44" s="2" t="inlineStr"/>
    </row>
    <row r="45">
      <c r="A45" s="2" t="inlineStr">
        <is>
          <t>9.1</t>
        </is>
      </c>
      <c r="B45" s="2" t="inlineStr">
        <is>
          <t>监视、测量、分析和评价</t>
        </is>
      </c>
      <c r="C45" s="3" t="inlineStr">
        <is>
          <t>是否确定了监视测量点？</t>
        </is>
      </c>
      <c r="D45" s="2" t="inlineStr">
        <is>
          <t>监视测量计划、数据分析报告</t>
        </is>
      </c>
      <c r="E45" s="2" t="inlineStr"/>
      <c r="F45" s="2" t="inlineStr"/>
      <c r="G45" s="2" t="inlineStr"/>
      <c r="H45" s="2" t="inlineStr"/>
      <c r="I45" s="2" t="inlineStr"/>
      <c r="J45" s="2" t="inlineStr"/>
    </row>
    <row r="46">
      <c r="A46" s="2" t="inlineStr">
        <is>
          <t>9.1</t>
        </is>
      </c>
      <c r="B46" s="2" t="inlineStr">
        <is>
          <t>监视、测量、分析和评价</t>
        </is>
      </c>
      <c r="C46" s="3" t="inlineStr">
        <is>
          <t>是否有数据分析？</t>
        </is>
      </c>
      <c r="D46" s="2" t="inlineStr">
        <is>
          <t>监视测量计划、数据分析报告</t>
        </is>
      </c>
      <c r="E46" s="2" t="inlineStr"/>
      <c r="F46" s="2" t="inlineStr"/>
      <c r="G46" s="2" t="inlineStr"/>
      <c r="H46" s="2" t="inlineStr"/>
      <c r="I46" s="2" t="inlineStr"/>
      <c r="J46" s="2" t="inlineStr"/>
    </row>
    <row r="47">
      <c r="A47" s="2" t="inlineStr">
        <is>
          <t>9.2</t>
        </is>
      </c>
      <c r="B47" s="2" t="inlineStr">
        <is>
          <t>内部审核</t>
        </is>
      </c>
      <c r="C47" s="3" t="inlineStr">
        <is>
          <t>是否按计划进行内审？</t>
        </is>
      </c>
      <c r="D47" s="2" t="inlineStr">
        <is>
          <t>内审计划、内审报告</t>
        </is>
      </c>
      <c r="E47" s="2" t="inlineStr"/>
      <c r="F47" s="2" t="inlineStr"/>
      <c r="G47" s="2" t="inlineStr"/>
      <c r="H47" s="2" t="inlineStr"/>
      <c r="I47" s="2" t="inlineStr"/>
      <c r="J47" s="2" t="inlineStr"/>
    </row>
    <row r="48">
      <c r="A48" s="2" t="inlineStr">
        <is>
          <t>9.2</t>
        </is>
      </c>
      <c r="B48" s="2" t="inlineStr">
        <is>
          <t>内部审核</t>
        </is>
      </c>
      <c r="C48" s="3" t="inlineStr">
        <is>
          <t>是否有纠正措施？</t>
        </is>
      </c>
      <c r="D48" s="2" t="inlineStr">
        <is>
          <t>内审计划、内审报告</t>
        </is>
      </c>
      <c r="E48" s="2" t="inlineStr"/>
      <c r="F48" s="2" t="inlineStr"/>
      <c r="G48" s="2" t="inlineStr"/>
      <c r="H48" s="2" t="inlineStr"/>
      <c r="I48" s="2" t="inlineStr"/>
      <c r="J48" s="2" t="inlineStr"/>
    </row>
    <row r="49">
      <c r="A49" s="2" t="inlineStr">
        <is>
          <t>9.3</t>
        </is>
      </c>
      <c r="B49" s="2" t="inlineStr">
        <is>
          <t>管理评审</t>
        </is>
      </c>
      <c r="C49" s="3" t="inlineStr">
        <is>
          <t>是否按计划进行管理评审？</t>
        </is>
      </c>
      <c r="D49" s="2" t="inlineStr">
        <is>
          <t>管理评审计划、评审报告</t>
        </is>
      </c>
      <c r="E49" s="2" t="inlineStr"/>
      <c r="F49" s="2" t="inlineStr"/>
      <c r="G49" s="2" t="inlineStr"/>
      <c r="H49" s="2" t="inlineStr"/>
      <c r="I49" s="2" t="inlineStr"/>
      <c r="J49" s="2" t="inlineStr"/>
    </row>
    <row r="50">
      <c r="A50" s="2" t="inlineStr">
        <is>
          <t>9.3</t>
        </is>
      </c>
      <c r="B50" s="2" t="inlineStr">
        <is>
          <t>管理评审</t>
        </is>
      </c>
      <c r="C50" s="3" t="inlineStr">
        <is>
          <t>是否有改进措施？</t>
        </is>
      </c>
      <c r="D50" s="2" t="inlineStr">
        <is>
          <t>管理评审计划、评审报告</t>
        </is>
      </c>
      <c r="E50" s="2" t="inlineStr"/>
      <c r="F50" s="2" t="inlineStr"/>
      <c r="G50" s="2" t="inlineStr"/>
      <c r="H50" s="2" t="inlineStr"/>
      <c r="I50" s="2" t="inlineStr"/>
      <c r="J50" s="2" t="inlineStr"/>
    </row>
    <row r="51">
      <c r="A51" s="2" t="inlineStr">
        <is>
          <t>10.1</t>
        </is>
      </c>
      <c r="B51" s="2" t="inlineStr">
        <is>
          <t>总则</t>
        </is>
      </c>
      <c r="C51" s="3" t="inlineStr">
        <is>
          <t>是否有改进过程？</t>
        </is>
      </c>
      <c r="D51" s="2" t="inlineStr">
        <is>
          <t>改进计划、改进记录</t>
        </is>
      </c>
      <c r="E51" s="2" t="inlineStr"/>
      <c r="F51" s="2" t="inlineStr"/>
      <c r="G51" s="2" t="inlineStr"/>
      <c r="H51" s="2" t="inlineStr"/>
      <c r="I51" s="2" t="inlineStr"/>
      <c r="J51" s="2" t="inlineStr"/>
    </row>
    <row r="52">
      <c r="A52" s="2" t="inlineStr">
        <is>
          <t>10.1</t>
        </is>
      </c>
      <c r="B52" s="2" t="inlineStr">
        <is>
          <t>总则</t>
        </is>
      </c>
      <c r="C52" s="3" t="inlineStr">
        <is>
          <t>是否利用内审和管理评审结果？</t>
        </is>
      </c>
      <c r="D52" s="2" t="inlineStr">
        <is>
          <t>改进计划、改进记录</t>
        </is>
      </c>
      <c r="E52" s="2" t="inlineStr"/>
      <c r="F52" s="2" t="inlineStr"/>
      <c r="G52" s="2" t="inlineStr"/>
      <c r="H52" s="2" t="inlineStr"/>
      <c r="I52" s="2" t="inlineStr"/>
      <c r="J52" s="2" t="inlineStr"/>
    </row>
    <row r="53">
      <c r="A53" s="2" t="inlineStr">
        <is>
          <t>10.2</t>
        </is>
      </c>
      <c r="B53" s="2" t="inlineStr">
        <is>
          <t>不合格和纠正措施</t>
        </is>
      </c>
      <c r="C53" s="3" t="inlineStr">
        <is>
          <t>是否处理不合格？</t>
        </is>
      </c>
      <c r="D53" s="2" t="inlineStr">
        <is>
          <t>纠正措施报告、验证记录</t>
        </is>
      </c>
      <c r="E53" s="2" t="inlineStr"/>
      <c r="F53" s="2" t="inlineStr"/>
      <c r="G53" s="2" t="inlineStr"/>
      <c r="H53" s="2" t="inlineStr"/>
      <c r="I53" s="2" t="inlineStr"/>
      <c r="J53" s="2" t="inlineStr"/>
    </row>
    <row r="54">
      <c r="A54" s="2" t="inlineStr">
        <is>
          <t>10.2</t>
        </is>
      </c>
      <c r="B54" s="2" t="inlineStr">
        <is>
          <t>不合格和纠正措施</t>
        </is>
      </c>
      <c r="C54" s="3" t="inlineStr">
        <is>
          <t>是否有纠正措施？</t>
        </is>
      </c>
      <c r="D54" s="2" t="inlineStr">
        <is>
          <t>纠正措施报告、验证记录</t>
        </is>
      </c>
      <c r="E54" s="2" t="inlineStr"/>
      <c r="F54" s="2" t="inlineStr"/>
      <c r="G54" s="2" t="inlineStr"/>
      <c r="H54" s="2" t="inlineStr"/>
      <c r="I54" s="2" t="inlineStr"/>
      <c r="J54" s="2" t="inlineStr"/>
    </row>
    <row r="55">
      <c r="A55" s="2" t="inlineStr">
        <is>
          <t>10.3</t>
        </is>
      </c>
      <c r="B55" s="2" t="inlineStr">
        <is>
          <t>持续改进</t>
        </is>
      </c>
      <c r="C55" s="3" t="inlineStr">
        <is>
          <t>是否有持续改进机制？</t>
        </is>
      </c>
      <c r="D55" s="2" t="inlineStr">
        <is>
          <t>改进项目清单、效果评估</t>
        </is>
      </c>
      <c r="E55" s="2" t="inlineStr"/>
      <c r="F55" s="2" t="inlineStr"/>
      <c r="G55" s="2" t="inlineStr"/>
      <c r="H55" s="2" t="inlineStr"/>
      <c r="I55" s="2" t="inlineStr"/>
      <c r="J55" s="2" t="inlineStr"/>
    </row>
    <row r="56">
      <c r="A56" s="2" t="inlineStr">
        <is>
          <t>10.3</t>
        </is>
      </c>
      <c r="B56" s="2" t="inlineStr">
        <is>
          <t>持续改进</t>
        </is>
      </c>
      <c r="C56" s="3" t="inlineStr">
        <is>
          <t>是否有改进项目？</t>
        </is>
      </c>
      <c r="D56" s="2" t="inlineStr">
        <is>
          <t>改进项目清单、效果评估</t>
        </is>
      </c>
      <c r="E56" s="2" t="inlineStr"/>
      <c r="F56" s="2" t="inlineStr"/>
      <c r="G56" s="2" t="inlineStr"/>
      <c r="H56" s="2" t="inlineStr"/>
      <c r="I56" s="2" t="inlineStr"/>
      <c r="J56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50" customWidth="1" min="3" max="3"/>
  </cols>
  <sheetData>
    <row r="1">
      <c r="A1" s="1" t="inlineStr">
        <is>
          <t>统计指标</t>
        </is>
      </c>
      <c r="B1" s="1" t="inlineStr">
        <is>
          <t>数值</t>
        </is>
      </c>
      <c r="C1" s="1" t="inlineStr">
        <is>
          <t>计算公式说明</t>
        </is>
      </c>
    </row>
    <row r="2">
      <c r="A2" s="2" t="inlineStr">
        <is>
          <t>总条款数</t>
        </is>
      </c>
      <c r="B2" s="2">
        <f>COUNTA('ISO9001-2015内审检查表'!A:A)-1</f>
        <v/>
      </c>
      <c r="C2" s="3" t="inlineStr"/>
    </row>
    <row r="3">
      <c r="A3" s="2" t="inlineStr">
        <is>
          <t>符合条款数</t>
        </is>
      </c>
      <c r="B3" s="2">
        <f>COUNTIF('ISO9001-2015内审检查表'!E:E,"符合")</f>
        <v/>
      </c>
      <c r="C3" s="3" t="inlineStr"/>
    </row>
    <row r="4">
      <c r="A4" s="2" t="inlineStr">
        <is>
          <t>不符合条款数</t>
        </is>
      </c>
      <c r="B4" s="2">
        <f>COUNTIF('ISO9001-2015内审检查表'!E:E,"不符合")</f>
        <v/>
      </c>
      <c r="C4" s="3" t="inlineStr"/>
    </row>
    <row r="5">
      <c r="A5" s="2" t="inlineStr">
        <is>
          <t>不适用条款数</t>
        </is>
      </c>
      <c r="B5" s="2">
        <f>COUNTIF('ISO9001-2015内审检查表'!E:E,"不适用")</f>
        <v/>
      </c>
      <c r="C5" s="3" t="inlineStr"/>
    </row>
    <row r="6">
      <c r="A6" s="2" t="inlineStr">
        <is>
          <t>有效审核条款数</t>
        </is>
      </c>
      <c r="B6" s="2">
        <f>B2-B5</f>
        <v/>
      </c>
      <c r="C6" s="3" t="inlineStr"/>
    </row>
    <row r="7">
      <c r="A7" s="2" t="inlineStr">
        <is>
          <t>符合率</t>
        </is>
      </c>
      <c r="B7" s="2">
        <f>IF(B6=0,0,ROUND(B3/B6,4))</f>
        <v/>
      </c>
      <c r="C7" s="3" t="inlineStr"/>
    </row>
    <row r="8">
      <c r="A8" s="2" t="inlineStr">
        <is>
          <t>领导作用模块符合数</t>
        </is>
      </c>
      <c r="B8" s="2">
        <f>COUNTIFS('ISO9001-2015内审检查表'!A:A,"&gt;=4",'ISO9001-2015内审检查表'!A:A,"&lt;=5",'ISO9001-2015内审检查表'!E:E,"符合")</f>
        <v/>
      </c>
      <c r="C8" s="3" t="inlineStr"/>
    </row>
    <row r="9">
      <c r="A9" s="2" t="inlineStr">
        <is>
          <t>领导作用模块有效数</t>
        </is>
      </c>
      <c r="B9" s="2">
        <f>COUNTIFS('ISO9001-2015内审检查表'!A:A,"&gt;=4",'ISO9001-2015内审检查表'!A:A,"&lt;=5",'ISO9001-2015内审检查表'!E:E,"&lt;&gt;不适用")</f>
        <v/>
      </c>
      <c r="C9" s="3" t="inlineStr"/>
    </row>
    <row r="10">
      <c r="A10" s="2" t="inlineStr">
        <is>
          <t>领导作用模块符合率</t>
        </is>
      </c>
      <c r="B10" s="2">
        <f>IF(B9=0,0,ROUND(B8/B9,4))</f>
        <v/>
      </c>
      <c r="C10" s="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2026-02-27T16:27:25Z</dcterms:created>
  <dcterms:modified xsi:type="dcterms:W3CDTF">2026-02-27T16:27:25Z</dcterms:modified>
</cp:coreProperties>
</file>