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偏倚分析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0F4C81"/>
      <sz val="18"/>
    </font>
    <font>
      <name val="Arial"/>
      <b val="1"/>
      <sz val="12"/>
    </font>
    <font>
      <name val="Arial"/>
      <b val="1"/>
      <color rgb="003498DB"/>
      <sz val="12"/>
    </font>
    <font>
      <name val="Arial"/>
      <b val="1"/>
      <sz val="10"/>
    </font>
    <font>
      <name val="Arial"/>
      <sz val="10"/>
    </font>
    <font>
      <name val="Arial"/>
      <b val="1"/>
      <color rgb="002ECC71"/>
      <sz val="12"/>
    </font>
    <font>
      <name val="Arial"/>
      <b val="1"/>
      <color rgb="00F39C12"/>
      <sz val="12"/>
    </font>
  </fonts>
  <fills count="6">
    <fill>
      <patternFill/>
    </fill>
    <fill>
      <patternFill patternType="gray125"/>
    </fill>
    <fill>
      <patternFill patternType="solid">
        <fgColor rgb="000F4C81"/>
      </patternFill>
    </fill>
    <fill>
      <patternFill patternType="solid">
        <fgColor rgb="00FFFF00"/>
      </patternFill>
    </fill>
    <fill>
      <patternFill patternType="solid">
        <fgColor rgb="00F8F9FA"/>
      </patternFill>
    </fill>
    <fill>
      <patternFill patternType="solid">
        <fgColor rgb="002ECC71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6" fillId="0" borderId="0" pivotButton="0" quotePrefix="0" xfId="0"/>
    <xf numFmtId="0" fontId="4" fillId="5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7"/>
  <sheetViews>
    <sheetView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</cols>
  <sheetData>
    <row r="1" ht="35" customHeight="1">
      <c r="A1" s="1" t="inlineStr">
        <is>
          <t>MSA-偏倚分析表</t>
        </is>
      </c>
    </row>
    <row r="2">
      <c r="A2" s="2" t="inlineStr">
        <is>
          <t>基本信息</t>
        </is>
      </c>
    </row>
    <row r="3">
      <c r="A3" t="inlineStr">
        <is>
          <t>零件名称：</t>
        </is>
      </c>
      <c r="C3" t="inlineStr">
        <is>
          <t>量具编号：</t>
        </is>
      </c>
      <c r="E3" t="inlineStr">
        <is>
          <t>分析日期：</t>
        </is>
      </c>
    </row>
    <row r="4">
      <c r="A4" t="inlineStr">
        <is>
          <t>基准值：</t>
        </is>
      </c>
      <c r="C4" t="inlineStr">
        <is>
          <t>分析人：</t>
        </is>
      </c>
    </row>
    <row r="6">
      <c r="A6" s="3" t="inlineStr">
        <is>
          <t>测量数据区（1 个零件测量 15 次）</t>
        </is>
      </c>
    </row>
    <row r="7">
      <c r="A7" s="4" t="inlineStr">
        <is>
          <t>序号</t>
        </is>
      </c>
      <c r="B7" s="4" t="inlineStr">
        <is>
          <t>测量值</t>
        </is>
      </c>
      <c r="C7" s="4" t="inlineStr">
        <is>
          <t>偏倚</t>
        </is>
      </c>
      <c r="D7" s="4" t="inlineStr">
        <is>
          <t>序号</t>
        </is>
      </c>
      <c r="E7" s="4" t="inlineStr">
        <is>
          <t>测量值</t>
        </is>
      </c>
      <c r="F7" s="4" t="inlineStr">
        <is>
          <t>偏倚</t>
        </is>
      </c>
    </row>
    <row r="8">
      <c r="A8" t="n">
        <v>1</v>
      </c>
      <c r="B8" s="5" t="inlineStr"/>
      <c r="C8" s="6">
        <f>B8-$C$4</f>
        <v/>
      </c>
      <c r="D8" t="n">
        <v>9</v>
      </c>
      <c r="E8" s="5" t="inlineStr"/>
      <c r="F8" s="6">
        <f>E8-$C$4</f>
        <v/>
      </c>
    </row>
    <row r="9">
      <c r="A9" t="n">
        <v>2</v>
      </c>
      <c r="B9" s="5" t="inlineStr"/>
      <c r="C9" s="6">
        <f>B9-$C$4</f>
        <v/>
      </c>
      <c r="D9" t="n">
        <v>10</v>
      </c>
      <c r="E9" s="5" t="inlineStr"/>
      <c r="F9" s="6">
        <f>E9-$C$4</f>
        <v/>
      </c>
    </row>
    <row r="10">
      <c r="A10" t="n">
        <v>3</v>
      </c>
      <c r="B10" s="5" t="inlineStr"/>
      <c r="C10" s="6">
        <f>B10-$C$4</f>
        <v/>
      </c>
      <c r="D10" t="n">
        <v>11</v>
      </c>
      <c r="E10" s="5" t="inlineStr"/>
      <c r="F10" s="6">
        <f>E10-$C$4</f>
        <v/>
      </c>
    </row>
    <row r="11">
      <c r="A11" t="n">
        <v>4</v>
      </c>
      <c r="B11" s="5" t="inlineStr"/>
      <c r="C11" s="6">
        <f>B11-$C$4</f>
        <v/>
      </c>
      <c r="D11" t="n">
        <v>12</v>
      </c>
      <c r="E11" s="5" t="inlineStr"/>
      <c r="F11" s="6">
        <f>E11-$C$4</f>
        <v/>
      </c>
    </row>
    <row r="12">
      <c r="A12" t="n">
        <v>5</v>
      </c>
      <c r="B12" s="5" t="inlineStr"/>
      <c r="C12" s="6">
        <f>B12-$C$4</f>
        <v/>
      </c>
      <c r="D12" t="n">
        <v>13</v>
      </c>
      <c r="E12" s="5" t="inlineStr"/>
      <c r="F12" s="6">
        <f>E12-$C$4</f>
        <v/>
      </c>
    </row>
    <row r="13">
      <c r="A13" t="n">
        <v>6</v>
      </c>
      <c r="B13" s="5" t="inlineStr"/>
      <c r="C13" s="6">
        <f>B13-$C$4</f>
        <v/>
      </c>
      <c r="D13" t="n">
        <v>14</v>
      </c>
      <c r="E13" s="5" t="inlineStr"/>
      <c r="F13" s="6">
        <f>E13-$C$4</f>
        <v/>
      </c>
    </row>
    <row r="14">
      <c r="A14" t="n">
        <v>7</v>
      </c>
      <c r="B14" s="5" t="inlineStr"/>
      <c r="C14" s="6">
        <f>B14-$C$4</f>
        <v/>
      </c>
      <c r="D14" t="n">
        <v>15</v>
      </c>
      <c r="E14" s="5" t="inlineStr"/>
      <c r="F14" s="6">
        <f>E14-$C$4</f>
        <v/>
      </c>
    </row>
    <row r="15">
      <c r="A15" t="n">
        <v>8</v>
      </c>
      <c r="B15" s="5" t="inlineStr"/>
      <c r="C15" s="6">
        <f>B15-$C$4</f>
        <v/>
      </c>
      <c r="D15" t="n">
        <v>16</v>
      </c>
      <c r="E15" s="5" t="inlineStr"/>
      <c r="F15" s="6">
        <f>E15-$C$4</f>
        <v/>
      </c>
    </row>
    <row r="16">
      <c r="A16" t="n">
        <v>9</v>
      </c>
      <c r="B16" s="5" t="inlineStr"/>
      <c r="C16" s="6">
        <f>B16-$C$4</f>
        <v/>
      </c>
    </row>
    <row r="17">
      <c r="A17" t="n">
        <v>10</v>
      </c>
      <c r="B17" s="5" t="inlineStr"/>
      <c r="C17" s="6">
        <f>B17-$C$4</f>
        <v/>
      </c>
    </row>
    <row r="18">
      <c r="A18" t="n">
        <v>11</v>
      </c>
      <c r="B18" s="5" t="inlineStr"/>
      <c r="C18" s="6">
        <f>B18-$C$4</f>
        <v/>
      </c>
    </row>
    <row r="19">
      <c r="A19" t="n">
        <v>12</v>
      </c>
      <c r="B19" s="5" t="inlineStr"/>
      <c r="C19" s="6">
        <f>B19-$C$4</f>
        <v/>
      </c>
    </row>
    <row r="20">
      <c r="A20" t="n">
        <v>13</v>
      </c>
      <c r="B20" s="5" t="inlineStr"/>
      <c r="C20" s="6">
        <f>B20-$C$4</f>
        <v/>
      </c>
    </row>
    <row r="21">
      <c r="A21" t="n">
        <v>14</v>
      </c>
      <c r="B21" s="5" t="inlineStr"/>
      <c r="C21" s="6">
        <f>B21-$C$4</f>
        <v/>
      </c>
    </row>
    <row r="22">
      <c r="A22" t="n">
        <v>15</v>
      </c>
      <c r="B22" s="5" t="inlineStr"/>
      <c r="C22" s="6">
        <f>B22-$C$4</f>
        <v/>
      </c>
    </row>
    <row r="25">
      <c r="A25" s="7" t="inlineStr">
        <is>
          <t>偏倚计算结果</t>
        </is>
      </c>
    </row>
    <row r="26">
      <c r="A26" s="8" t="inlineStr">
        <is>
          <t>项目</t>
        </is>
      </c>
      <c r="B26" s="8" t="inlineStr">
        <is>
          <t>计算公式</t>
        </is>
      </c>
      <c r="C26" s="8" t="inlineStr">
        <is>
          <t>结果</t>
        </is>
      </c>
      <c r="D26" s="8" t="inlineStr">
        <is>
          <t>判定标准</t>
        </is>
      </c>
      <c r="E26" s="8" t="inlineStr">
        <is>
          <t>判定</t>
        </is>
      </c>
    </row>
    <row r="27">
      <c r="A27" s="9" t="inlineStr">
        <is>
          <t>平均偏倚</t>
        </is>
      </c>
      <c r="B27" s="9">
        <f>AVERAGE(偏倚列)</f>
        <v/>
      </c>
      <c r="C27" s="10" t="inlineStr"/>
      <c r="D27" s="10" t="inlineStr">
        <is>
          <t>&lt;10% 可接受</t>
        </is>
      </c>
      <c r="E27" s="10" t="inlineStr"/>
    </row>
    <row r="28">
      <c r="A28" s="11" t="inlineStr">
        <is>
          <t>偏倚标准差</t>
        </is>
      </c>
      <c r="B28" s="11">
        <f>STDEV(偏倚列)</f>
        <v/>
      </c>
      <c r="C28" s="6" t="inlineStr"/>
      <c r="D28" s="6" t="inlineStr"/>
      <c r="E28" s="6" t="inlineStr"/>
    </row>
    <row r="29">
      <c r="A29" s="9" t="inlineStr">
        <is>
          <t>t 统计量</t>
        </is>
      </c>
      <c r="B29" s="9">
        <f>|平均偏倚 |/(标准差/√n)</f>
        <v/>
      </c>
      <c r="C29" s="10" t="inlineStr"/>
      <c r="D29" s="10" t="inlineStr">
        <is>
          <t>t 临界值查表</t>
        </is>
      </c>
      <c r="E29" s="10" t="inlineStr"/>
    </row>
    <row r="30">
      <c r="A30" s="11" t="inlineStr">
        <is>
          <t>偏倚%</t>
        </is>
      </c>
      <c r="B30" s="11">
        <f>|平均偏倚 |/公差×100%</f>
        <v/>
      </c>
      <c r="C30" s="6" t="inlineStr"/>
      <c r="D30" s="6" t="inlineStr">
        <is>
          <t>&lt;10% 可接受</t>
        </is>
      </c>
      <c r="E30" s="6" t="inlineStr"/>
    </row>
    <row r="33">
      <c r="A33" s="12" t="inlineStr">
        <is>
          <t>判定说明</t>
        </is>
      </c>
    </row>
    <row r="34">
      <c r="A34" t="inlineStr">
        <is>
          <t>偏倚判定：</t>
        </is>
      </c>
      <c r="B34" t="inlineStr">
        <is>
          <t>□ 偏倚&lt;10% 可接受  □ 偏倚≥10% 不可接受</t>
        </is>
      </c>
    </row>
    <row r="35">
      <c r="A35" t="inlineStr">
        <is>
          <t>t 检验判定：</t>
        </is>
      </c>
      <c r="B35" t="inlineStr">
        <is>
          <t>□ |t|&lt;t 临界值 偏倚可接受  □ |t|≥t 临界值 偏倚不可接受</t>
        </is>
      </c>
    </row>
    <row r="36">
      <c r="A36" t="inlineStr">
        <is>
          <t>分析结论：</t>
        </is>
      </c>
      <c r="B36" t="inlineStr">
        <is>
          <t>□ 测量系统偏倚可接受  □ 测量系统偏倚不可接受，需要校准</t>
        </is>
      </c>
    </row>
    <row r="37">
      <c r="A37" t="inlineStr">
        <is>
          <t>分析人：</t>
        </is>
      </c>
      <c r="C37" t="inlineStr">
        <is>
          <t>审核人：</t>
        </is>
      </c>
      <c r="E37" t="inlineStr">
        <is>
          <t>日期：</t>
        </is>
      </c>
    </row>
  </sheetData>
  <mergeCells count="8">
    <mergeCell ref="A2:F2"/>
    <mergeCell ref="A33:F33"/>
    <mergeCell ref="B34:F34"/>
    <mergeCell ref="A1:F1"/>
    <mergeCell ref="A6:F6"/>
    <mergeCell ref="B36:F36"/>
    <mergeCell ref="A25:F25"/>
    <mergeCell ref="B35:F3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2026-04-10T15:14:42Z</dcterms:created>
  <dcterms:modified xmlns:dcterms="http://purl.org/dc/terms/" xmlns:xsi="http://www.w3.org/2001/XMLSchema-instance" xsi:type="dcterms:W3CDTF">2026-04-10T15:14:42Z</dcterms:modified>
</cp:coreProperties>
</file>